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za\Documents\Salvis Coaching para la Abundancia\Materiales de Programas de Coaching Abundancia\0. Entrevista inicial\"/>
    </mc:Choice>
  </mc:AlternateContent>
  <xr:revisionPtr revIDLastSave="0" documentId="13_ncr:1_{4CCA6125-F392-4417-8516-73AEF2F5D0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Sheet1!$A$16:$J$131</definedName>
    <definedName name="_xlnm.Print_Area" localSheetId="0">Sheet1!$A$1:$I$146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9" i="1" l="1"/>
  <c r="G120" i="1"/>
  <c r="G107" i="1"/>
  <c r="G99" i="1"/>
  <c r="G94" i="1"/>
  <c r="G86" i="1"/>
  <c r="G78" i="1"/>
  <c r="G69" i="1"/>
  <c r="G64" i="1"/>
  <c r="G46" i="1"/>
  <c r="G41" i="1"/>
  <c r="G36" i="1"/>
  <c r="G26" i="1"/>
  <c r="G16" i="1"/>
  <c r="G27" i="1" s="1"/>
  <c r="H46" i="1" l="1"/>
  <c r="H36" i="1"/>
  <c r="H69" i="1"/>
  <c r="H99" i="1"/>
  <c r="H86" i="1"/>
  <c r="H41" i="1"/>
  <c r="H78" i="1"/>
  <c r="H107" i="1"/>
  <c r="H120" i="1"/>
  <c r="H94" i="1"/>
  <c r="H129" i="1"/>
  <c r="G131" i="1"/>
  <c r="H131" i="1" s="1"/>
  <c r="H64" i="1"/>
  <c r="G137" i="1"/>
  <c r="H137" i="1" s="1"/>
  <c r="H27" i="1"/>
  <c r="G49" i="1"/>
  <c r="G135" i="1" l="1"/>
  <c r="H49" i="1"/>
  <c r="G138" i="1"/>
  <c r="H138" i="1" s="1"/>
  <c r="G139" i="1" l="1"/>
  <c r="H139" i="1" s="1"/>
  <c r="H135" i="1"/>
  <c r="G140" i="1" l="1"/>
  <c r="H140" i="1" s="1"/>
</calcChain>
</file>

<file path=xl/sharedStrings.xml><?xml version="1.0" encoding="utf-8"?>
<sst xmlns="http://schemas.openxmlformats.org/spreadsheetml/2006/main" count="112" uniqueCount="107">
  <si>
    <t>INGRESOS</t>
  </si>
  <si>
    <t xml:space="preserve">SALARIO #1 </t>
  </si>
  <si>
    <t xml:space="preserve">SALARIO #2 </t>
  </si>
  <si>
    <t>OTROS INGRESOS</t>
  </si>
  <si>
    <t>MENOS</t>
  </si>
  <si>
    <t>IMPUESTOS + OTRAS DEDUCCIONES</t>
  </si>
  <si>
    <t>IGLESIA/DONATIVO/GENEROSIDAD</t>
  </si>
  <si>
    <t>TOTAL DE IMPUESTOS</t>
  </si>
  <si>
    <t>TOTAL DE INGRESOS NETOS DISP.</t>
  </si>
  <si>
    <t>DESEMBOLSOS:</t>
  </si>
  <si>
    <t>AHORROS:</t>
  </si>
  <si>
    <t>FONDO DE EMERGENCIA</t>
  </si>
  <si>
    <t>FONDO CONTINGENCIA (3M-1Yr)</t>
  </si>
  <si>
    <t>AHORROS COMPRAS MENORES</t>
  </si>
  <si>
    <t>AHORROS COMPRAS MAYORES</t>
  </si>
  <si>
    <t>OTROS AHORROS</t>
  </si>
  <si>
    <t>SEGUROS:</t>
  </si>
  <si>
    <t>VIDA</t>
  </si>
  <si>
    <t>OTROS</t>
  </si>
  <si>
    <t>INVERSIONES:</t>
  </si>
  <si>
    <t>FONDO ESCOLAR</t>
  </si>
  <si>
    <t>FONDO ESPECIAL</t>
  </si>
  <si>
    <t>TOTAL AHORROS:</t>
  </si>
  <si>
    <t>VIVIENDA:</t>
  </si>
  <si>
    <t>HIPOTECA</t>
  </si>
  <si>
    <t>SEGURO HIPOT</t>
  </si>
  <si>
    <t>IMPUESTOS (CRIM)</t>
  </si>
  <si>
    <t>ELECTRICIDAD</t>
  </si>
  <si>
    <t>GAS</t>
  </si>
  <si>
    <t>AGUA</t>
  </si>
  <si>
    <t>MANTENIMIENTO</t>
  </si>
  <si>
    <t>CELULAR</t>
  </si>
  <si>
    <t>TELEFONO</t>
  </si>
  <si>
    <t>INTERNET</t>
  </si>
  <si>
    <t>CABLE TV</t>
  </si>
  <si>
    <t>REEMPLAZOS</t>
  </si>
  <si>
    <t>ALIMENTOS:</t>
  </si>
  <si>
    <t>SUPERMERCADO</t>
  </si>
  <si>
    <t>COLMADO</t>
  </si>
  <si>
    <t>PANADERIA</t>
  </si>
  <si>
    <t>TRANSPORTE:</t>
  </si>
  <si>
    <t>PAGO PREST. AUTO</t>
  </si>
  <si>
    <t>GASOLINA</t>
  </si>
  <si>
    <t>PEAJE / TREN / TRANSPORTE</t>
  </si>
  <si>
    <t>MANTENIMIENTO /TUNE UP</t>
  </si>
  <si>
    <t>LAVADO</t>
  </si>
  <si>
    <t>LICENCIA / MARBETE</t>
  </si>
  <si>
    <t>REPARACIONES/REEMPLAZO</t>
  </si>
  <si>
    <t>MEDICINAS</t>
  </si>
  <si>
    <t>LABORATORIOS</t>
  </si>
  <si>
    <t>TRATAMIENTOS</t>
  </si>
  <si>
    <t>otros/vitaminas</t>
  </si>
  <si>
    <t>DEUDAS:</t>
  </si>
  <si>
    <t>OTRAS DEUDAS</t>
  </si>
  <si>
    <t>CARGOS BANCARIOS</t>
  </si>
  <si>
    <t>VESTUARIO/ROPA:</t>
  </si>
  <si>
    <t>ELLA</t>
  </si>
  <si>
    <t>ENTRETENIMIENTO:</t>
  </si>
  <si>
    <t>RESTAURANTE</t>
  </si>
  <si>
    <t>VACACIONES</t>
  </si>
  <si>
    <t>ACTIVIDADES / VIAJES</t>
  </si>
  <si>
    <t>MISCELANEOS:</t>
  </si>
  <si>
    <t>DONATIVOS / IGLESIA</t>
  </si>
  <si>
    <t>DESAYUNOS</t>
  </si>
  <si>
    <t>ALMUERZOS</t>
  </si>
  <si>
    <t>REGALOS</t>
  </si>
  <si>
    <t>CUIDADO DE MASCOTA</t>
  </si>
  <si>
    <t>MENSUALIDAD ESCOLAR</t>
  </si>
  <si>
    <t>TRANSPORTE ESCOLAR</t>
  </si>
  <si>
    <t>CUIDO DE NIÑOS</t>
  </si>
  <si>
    <t>UNIVERSIDAD</t>
  </si>
  <si>
    <t>MATRICULA ESCOLAR</t>
  </si>
  <si>
    <t>SEMINARIOS / TALLERES</t>
  </si>
  <si>
    <t>TOTAL DE OTROS DESEMBOLSOS</t>
  </si>
  <si>
    <t>TOTAL DE DESEMBOLSOS</t>
  </si>
  <si>
    <t>TOTAL DE AHORROS</t>
  </si>
  <si>
    <t>SOBRANTE / (DEFICIT)</t>
  </si>
  <si>
    <t xml:space="preserve">¿Cuál es tu próximo paso? </t>
  </si>
  <si>
    <t>GIMNASIO</t>
  </si>
  <si>
    <t>Plantilla Simplificada de Presupuesto</t>
  </si>
  <si>
    <t>Resumen Mensual por Categoría (Ingresos, Ahorros y Otros Pagos)</t>
  </si>
  <si>
    <t xml:space="preserve">   A continuación se incluye una plantilla simplificada de presupuesto.  Deberás completar cada renglón según te aplique o utilizar la plantilla como un modelo para que te guíen en el proceso de saber en qué estás utilizando tu dinero.  </t>
  </si>
  <si>
    <t xml:space="preserve">  Además, esta plantilla te sirve de base para que puedas establecer cantidades relevantes de acuerdo a tus metas y prioridades, sin olvidar asignar dinero para otras transacciones importantes.  </t>
  </si>
  <si>
    <t>Mes: _________________</t>
  </si>
  <si>
    <r>
      <t>INGRESOS MENSUALES (</t>
    </r>
    <r>
      <rPr>
        <b/>
        <i/>
        <sz val="11"/>
        <color rgb="FF0070C0"/>
        <rFont val="Calibri"/>
        <family val="2"/>
        <scheme val="minor"/>
      </rPr>
      <t>GROSS</t>
    </r>
    <r>
      <rPr>
        <b/>
        <sz val="11"/>
        <color rgb="FF0070C0"/>
        <rFont val="Calibri"/>
        <family val="2"/>
        <scheme val="minor"/>
      </rPr>
      <t>)</t>
    </r>
  </si>
  <si>
    <t>TOTAL DE INGRESOS NETOS DISPONIBLES</t>
  </si>
  <si>
    <r>
      <t>M</t>
    </r>
    <r>
      <rPr>
        <sz val="11"/>
        <color rgb="FF0070C0"/>
        <rFont val="Calibri"/>
        <family val="2"/>
      </rPr>
      <t>É</t>
    </r>
    <r>
      <rPr>
        <sz val="11"/>
        <color rgb="FF0070C0"/>
        <rFont val="Calibri"/>
        <family val="2"/>
        <scheme val="minor"/>
      </rPr>
      <t>DICO</t>
    </r>
  </si>
  <si>
    <r>
      <t>FONDO JUBILACI</t>
    </r>
    <r>
      <rPr>
        <sz val="11"/>
        <color rgb="FF0070C0"/>
        <rFont val="Calibri"/>
        <family val="2"/>
      </rPr>
      <t>Ó</t>
    </r>
    <r>
      <rPr>
        <sz val="11"/>
        <color rgb="FF0070C0"/>
        <rFont val="Calibri"/>
        <family val="2"/>
        <scheme val="minor"/>
      </rPr>
      <t>N</t>
    </r>
  </si>
  <si>
    <r>
      <t>DEDUCIBLES M</t>
    </r>
    <r>
      <rPr>
        <sz val="11"/>
        <color rgb="FF0070C0"/>
        <rFont val="Calibri"/>
        <family val="2"/>
      </rPr>
      <t>É</t>
    </r>
    <r>
      <rPr>
        <sz val="11"/>
        <color rgb="FF0070C0"/>
        <rFont val="Calibri"/>
        <family val="2"/>
        <scheme val="minor"/>
      </rPr>
      <t>DICOS</t>
    </r>
  </si>
  <si>
    <r>
      <t>PR</t>
    </r>
    <r>
      <rPr>
        <sz val="11"/>
        <color rgb="FF0070C0"/>
        <rFont val="Calibri"/>
        <family val="2"/>
      </rPr>
      <t>É</t>
    </r>
    <r>
      <rPr>
        <sz val="11"/>
        <color rgb="FF0070C0"/>
        <rFont val="Calibri"/>
        <family val="2"/>
        <scheme val="minor"/>
      </rPr>
      <t>STAMOS PERSONALES</t>
    </r>
  </si>
  <si>
    <r>
      <t>TARJETAS DE CR</t>
    </r>
    <r>
      <rPr>
        <sz val="11"/>
        <color rgb="FF0070C0"/>
        <rFont val="Calibri"/>
        <family val="2"/>
      </rPr>
      <t>É</t>
    </r>
    <r>
      <rPr>
        <sz val="11"/>
        <color rgb="FF0070C0"/>
        <rFont val="Calibri"/>
        <family val="2"/>
        <scheme val="minor"/>
      </rPr>
      <t>DITO</t>
    </r>
  </si>
  <si>
    <r>
      <t>PR</t>
    </r>
    <r>
      <rPr>
        <sz val="11"/>
        <color rgb="FF0070C0"/>
        <rFont val="Calibri"/>
        <family val="2"/>
      </rPr>
      <t>É</t>
    </r>
    <r>
      <rPr>
        <sz val="11"/>
        <color rgb="FF0070C0"/>
        <rFont val="Calibri"/>
        <family val="2"/>
        <scheme val="minor"/>
      </rPr>
      <t>STAMOS ESTUDIANTILES</t>
    </r>
  </si>
  <si>
    <r>
      <t>PENSI</t>
    </r>
    <r>
      <rPr>
        <sz val="11"/>
        <color rgb="FF0070C0"/>
        <rFont val="Calibri"/>
        <family val="2"/>
      </rPr>
      <t>Ó</t>
    </r>
    <r>
      <rPr>
        <sz val="11"/>
        <color rgb="FF0070C0"/>
        <rFont val="Calibri"/>
        <family val="2"/>
        <scheme val="minor"/>
      </rPr>
      <t>N ALIMENTARIA</t>
    </r>
  </si>
  <si>
    <r>
      <rPr>
        <sz val="11"/>
        <color rgb="FF0070C0"/>
        <rFont val="Calibri"/>
        <family val="2"/>
      </rPr>
      <t>É</t>
    </r>
    <r>
      <rPr>
        <sz val="11"/>
        <color rgb="FF0070C0"/>
        <rFont val="Calibri"/>
        <family val="2"/>
        <scheme val="minor"/>
      </rPr>
      <t>L</t>
    </r>
  </si>
  <si>
    <t>HIJO/HIJA</t>
  </si>
  <si>
    <t>CINE / PELICULAS</t>
  </si>
  <si>
    <t>SEMINARIOS / LIBROS</t>
  </si>
  <si>
    <t>LAVANDERÍA / LAUNDRY</t>
  </si>
  <si>
    <r>
      <t>BARBERÍA / PELUQUER</t>
    </r>
    <r>
      <rPr>
        <sz val="11"/>
        <color rgb="FF0070C0"/>
        <rFont val="Calibri"/>
        <family val="2"/>
      </rPr>
      <t>Í</t>
    </r>
    <r>
      <rPr>
        <sz val="11"/>
        <color rgb="FF0070C0"/>
        <rFont val="Calibri"/>
        <family val="2"/>
        <scheme val="minor"/>
      </rPr>
      <t>A</t>
    </r>
  </si>
  <si>
    <t>MEMBRESÍAS / MAT OFICINA</t>
  </si>
  <si>
    <r>
      <t>SUBSCRIPCIONES / PERI</t>
    </r>
    <r>
      <rPr>
        <sz val="11"/>
        <color rgb="FF0070C0"/>
        <rFont val="Calibri"/>
        <family val="2"/>
      </rPr>
      <t>Ó</t>
    </r>
    <r>
      <rPr>
        <sz val="11"/>
        <color rgb="FF0070C0"/>
        <rFont val="Calibri"/>
        <family val="2"/>
        <scheme val="minor"/>
      </rPr>
      <t>DICOS</t>
    </r>
  </si>
  <si>
    <r>
      <t>COSM</t>
    </r>
    <r>
      <rPr>
        <sz val="11"/>
        <color rgb="FF0070C0"/>
        <rFont val="Calibri"/>
        <family val="2"/>
      </rPr>
      <t>É</t>
    </r>
    <r>
      <rPr>
        <sz val="11"/>
        <color rgb="FF0070C0"/>
        <rFont val="Calibri"/>
        <family val="2"/>
        <scheme val="minor"/>
      </rPr>
      <t>TICOS</t>
    </r>
  </si>
  <si>
    <t>OTROS / EMERGENCIAS</t>
  </si>
  <si>
    <r>
      <t>OTROS GASTOS / TUTOR</t>
    </r>
    <r>
      <rPr>
        <sz val="11"/>
        <color rgb="FF0070C0"/>
        <rFont val="Calibri"/>
        <family val="2"/>
      </rPr>
      <t>Í</t>
    </r>
    <r>
      <rPr>
        <sz val="11"/>
        <color rgb="FF0070C0"/>
        <rFont val="Calibri"/>
        <family val="2"/>
        <scheme val="minor"/>
      </rPr>
      <t>AS</t>
    </r>
  </si>
  <si>
    <t>Recuerda: "Si comenzamos HOY a realizar pequeños cambios, 
solo así lograremos grandes resultados."</t>
  </si>
  <si>
    <r>
      <t>GASTOS M</t>
    </r>
    <r>
      <rPr>
        <b/>
        <sz val="13"/>
        <color rgb="FF0070C0"/>
        <rFont val="Calibri"/>
        <family val="2"/>
      </rPr>
      <t>É</t>
    </r>
    <r>
      <rPr>
        <b/>
        <sz val="13"/>
        <color rgb="FF0070C0"/>
        <rFont val="Calibri"/>
        <family val="2"/>
        <scheme val="minor"/>
      </rPr>
      <t>DICOS Y SALUD</t>
    </r>
  </si>
  <si>
    <t>ESCUELA / UNIVERSIDAD /
 CUIDO DE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</si>
</sst>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2"/>
      <color rgb="FF0070C0"/>
      <name val="Arial Black"/>
      <family val="2"/>
    </font>
    <font>
      <sz val="17"/>
      <color rgb="FF0070C0"/>
      <name val="Calibri"/>
      <family val="2"/>
      <scheme val="minor"/>
    </font>
    <font>
      <b/>
      <sz val="17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3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 wrapText="1"/>
    </xf>
    <xf numFmtId="44" fontId="0" fillId="0" borderId="0" xfId="1" applyFont="1"/>
    <xf numFmtId="44" fontId="3" fillId="0" borderId="0" xfId="1" applyFont="1"/>
    <xf numFmtId="0" fontId="6" fillId="0" borderId="0" xfId="0" applyFont="1" applyBorder="1"/>
    <xf numFmtId="0" fontId="5" fillId="3" borderId="1" xfId="2" applyFont="1" applyFill="1" applyBorder="1"/>
    <xf numFmtId="0" fontId="7" fillId="3" borderId="3" xfId="2" applyFont="1" applyFill="1" applyBorder="1"/>
    <xf numFmtId="0" fontId="8" fillId="0" borderId="4" xfId="2" applyFont="1" applyFill="1" applyBorder="1" applyAlignment="1">
      <alignment horizontal="center"/>
    </xf>
    <xf numFmtId="0" fontId="9" fillId="0" borderId="4" xfId="2" applyFont="1" applyBorder="1"/>
    <xf numFmtId="0" fontId="6" fillId="0" borderId="0" xfId="0" applyFont="1"/>
    <xf numFmtId="0" fontId="0" fillId="0" borderId="0" xfId="0" applyFont="1" applyBorder="1"/>
    <xf numFmtId="0" fontId="11" fillId="0" borderId="0" xfId="2" applyFont="1" applyBorder="1"/>
    <xf numFmtId="0" fontId="11" fillId="0" borderId="0" xfId="2" applyFont="1" applyFill="1" applyBorder="1"/>
    <xf numFmtId="0" fontId="12" fillId="0" borderId="0" xfId="2" applyFont="1" applyBorder="1"/>
    <xf numFmtId="44" fontId="12" fillId="4" borderId="5" xfId="2" applyNumberFormat="1" applyFont="1" applyFill="1" applyBorder="1"/>
    <xf numFmtId="0" fontId="13" fillId="0" borderId="0" xfId="2" applyFont="1" applyBorder="1"/>
    <xf numFmtId="0" fontId="12" fillId="0" borderId="0" xfId="2" applyFont="1" applyFill="1" applyBorder="1"/>
    <xf numFmtId="44" fontId="12" fillId="0" borderId="0" xfId="2" applyNumberFormat="1" applyFont="1" applyBorder="1"/>
    <xf numFmtId="0" fontId="12" fillId="0" borderId="6" xfId="2" applyFont="1" applyBorder="1"/>
    <xf numFmtId="0" fontId="11" fillId="0" borderId="7" xfId="2" applyFont="1" applyBorder="1"/>
    <xf numFmtId="0" fontId="12" fillId="0" borderId="7" xfId="2" applyFont="1" applyFill="1" applyBorder="1"/>
    <xf numFmtId="44" fontId="12" fillId="0" borderId="8" xfId="2" applyNumberFormat="1" applyFont="1" applyBorder="1"/>
    <xf numFmtId="44" fontId="13" fillId="0" borderId="0" xfId="2" applyNumberFormat="1" applyFont="1" applyBorder="1"/>
    <xf numFmtId="0" fontId="11" fillId="0" borderId="6" xfId="2" applyFont="1" applyBorder="1"/>
    <xf numFmtId="0" fontId="12" fillId="0" borderId="7" xfId="2" applyFont="1" applyBorder="1"/>
    <xf numFmtId="44" fontId="12" fillId="4" borderId="8" xfId="2" applyNumberFormat="1" applyFont="1" applyFill="1" applyBorder="1"/>
    <xf numFmtId="0" fontId="11" fillId="0" borderId="6" xfId="2" applyFont="1" applyBorder="1" applyAlignment="1">
      <alignment horizontal="left" indent="2"/>
    </xf>
    <xf numFmtId="44" fontId="12" fillId="5" borderId="5" xfId="2" applyNumberFormat="1" applyFont="1" applyFill="1" applyBorder="1"/>
    <xf numFmtId="44" fontId="3" fillId="0" borderId="0" xfId="1" applyFont="1" applyBorder="1"/>
    <xf numFmtId="0" fontId="15" fillId="0" borderId="0" xfId="0" applyFont="1" applyBorder="1"/>
    <xf numFmtId="0" fontId="16" fillId="0" borderId="12" xfId="2" applyFont="1" applyBorder="1"/>
    <xf numFmtId="0" fontId="17" fillId="0" borderId="13" xfId="2" applyFont="1" applyBorder="1"/>
    <xf numFmtId="0" fontId="17" fillId="0" borderId="0" xfId="2" applyFont="1" applyFill="1" applyBorder="1"/>
    <xf numFmtId="0" fontId="17" fillId="0" borderId="0" xfId="2" applyFont="1" applyBorder="1"/>
    <xf numFmtId="0" fontId="15" fillId="0" borderId="0" xfId="0" applyFont="1"/>
    <xf numFmtId="0" fontId="12" fillId="0" borderId="8" xfId="2" applyFont="1" applyBorder="1"/>
    <xf numFmtId="44" fontId="2" fillId="7" borderId="8" xfId="2" applyNumberFormat="1" applyFont="1" applyFill="1" applyBorder="1"/>
    <xf numFmtId="44" fontId="12" fillId="0" borderId="0" xfId="2" applyNumberFormat="1" applyFont="1" applyFill="1" applyBorder="1"/>
    <xf numFmtId="44" fontId="17" fillId="0" borderId="0" xfId="2" applyNumberFormat="1" applyFont="1" applyBorder="1"/>
    <xf numFmtId="0" fontId="2" fillId="7" borderId="1" xfId="2" applyFont="1" applyFill="1" applyBorder="1"/>
    <xf numFmtId="0" fontId="2" fillId="7" borderId="3" xfId="2" applyFont="1" applyFill="1" applyBorder="1" applyAlignment="1">
      <alignment horizontal="right"/>
    </xf>
    <xf numFmtId="44" fontId="2" fillId="7" borderId="5" xfId="2" applyNumberFormat="1" applyFont="1" applyFill="1" applyBorder="1"/>
    <xf numFmtId="0" fontId="11" fillId="0" borderId="7" xfId="2" applyFont="1" applyFill="1" applyBorder="1"/>
    <xf numFmtId="0" fontId="12" fillId="0" borderId="6" xfId="2" applyFont="1" applyFill="1" applyBorder="1"/>
    <xf numFmtId="0" fontId="16" fillId="0" borderId="0" xfId="2" applyFont="1" applyFill="1" applyBorder="1" applyAlignment="1">
      <alignment horizontal="left" wrapText="1"/>
    </xf>
    <xf numFmtId="44" fontId="12" fillId="8" borderId="1" xfId="2" applyNumberFormat="1" applyFont="1" applyFill="1" applyBorder="1"/>
    <xf numFmtId="0" fontId="12" fillId="8" borderId="3" xfId="2" applyFont="1" applyFill="1" applyBorder="1"/>
    <xf numFmtId="44" fontId="12" fillId="8" borderId="11" xfId="2" applyNumberFormat="1" applyFont="1" applyFill="1" applyBorder="1"/>
    <xf numFmtId="9" fontId="14" fillId="0" borderId="0" xfId="2" applyNumberFormat="1" applyFont="1" applyBorder="1" applyAlignment="1">
      <alignment horizontal="center"/>
    </xf>
    <xf numFmtId="0" fontId="0" fillId="0" borderId="12" xfId="0" applyFont="1" applyBorder="1"/>
    <xf numFmtId="0" fontId="12" fillId="0" borderId="4" xfId="2" applyFont="1" applyBorder="1"/>
    <xf numFmtId="44" fontId="12" fillId="0" borderId="4" xfId="2" applyNumberFormat="1" applyFont="1" applyBorder="1"/>
    <xf numFmtId="0" fontId="13" fillId="0" borderId="13" xfId="2" applyFont="1" applyBorder="1"/>
    <xf numFmtId="0" fontId="0" fillId="0" borderId="14" xfId="0" applyFont="1" applyBorder="1"/>
    <xf numFmtId="44" fontId="12" fillId="9" borderId="5" xfId="2" applyNumberFormat="1" applyFont="1" applyFill="1" applyBorder="1"/>
    <xf numFmtId="0" fontId="13" fillId="0" borderId="15" xfId="2" applyFont="1" applyBorder="1"/>
    <xf numFmtId="0" fontId="11" fillId="5" borderId="0" xfId="2" applyFont="1" applyFill="1" applyBorder="1"/>
    <xf numFmtId="0" fontId="12" fillId="5" borderId="0" xfId="2" applyFont="1" applyFill="1" applyBorder="1"/>
    <xf numFmtId="44" fontId="12" fillId="5" borderId="16" xfId="2" applyNumberFormat="1" applyFont="1" applyFill="1" applyBorder="1"/>
    <xf numFmtId="0" fontId="2" fillId="7" borderId="0" xfId="2" applyFont="1" applyFill="1" applyBorder="1"/>
    <xf numFmtId="44" fontId="2" fillId="7" borderId="17" xfId="2" applyNumberFormat="1" applyFont="1" applyFill="1" applyBorder="1"/>
    <xf numFmtId="0" fontId="12" fillId="10" borderId="0" xfId="2" applyFont="1" applyFill="1" applyBorder="1"/>
    <xf numFmtId="0" fontId="12" fillId="8" borderId="0" xfId="2" applyFont="1" applyFill="1" applyBorder="1"/>
    <xf numFmtId="44" fontId="12" fillId="8" borderId="18" xfId="2" applyNumberFormat="1" applyFont="1" applyFill="1" applyBorder="1"/>
    <xf numFmtId="0" fontId="12" fillId="11" borderId="0" xfId="2" applyFont="1" applyFill="1" applyBorder="1"/>
    <xf numFmtId="0" fontId="11" fillId="11" borderId="0" xfId="2" applyFont="1" applyFill="1" applyBorder="1"/>
    <xf numFmtId="0" fontId="12" fillId="12" borderId="0" xfId="2" applyFont="1" applyFill="1" applyBorder="1"/>
    <xf numFmtId="44" fontId="12" fillId="12" borderId="19" xfId="2" applyNumberFormat="1" applyFont="1" applyFill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left" wrapText="1"/>
    </xf>
    <xf numFmtId="44" fontId="0" fillId="0" borderId="0" xfId="1" applyFont="1" applyBorder="1"/>
    <xf numFmtId="0" fontId="3" fillId="0" borderId="15" xfId="0" applyFont="1" applyBorder="1"/>
    <xf numFmtId="0" fontId="0" fillId="0" borderId="9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14" fontId="0" fillId="0" borderId="5" xfId="0" applyNumberFormat="1" applyFont="1" applyBorder="1" applyAlignment="1">
      <alignment horizontal="left" wrapText="1"/>
    </xf>
    <xf numFmtId="44" fontId="0" fillId="0" borderId="5" xfId="1" applyFont="1" applyBorder="1"/>
    <xf numFmtId="0" fontId="3" fillId="0" borderId="10" xfId="0" applyFont="1" applyBorder="1"/>
    <xf numFmtId="0" fontId="3" fillId="0" borderId="0" xfId="0" applyFont="1"/>
    <xf numFmtId="0" fontId="0" fillId="0" borderId="0" xfId="0" applyFont="1" applyAlignment="1">
      <alignment horizontal="left" wrapText="1"/>
    </xf>
    <xf numFmtId="9" fontId="3" fillId="0" borderId="0" xfId="3" applyFont="1"/>
    <xf numFmtId="9" fontId="9" fillId="0" borderId="0" xfId="3" applyFont="1" applyBorder="1"/>
    <xf numFmtId="9" fontId="13" fillId="0" borderId="0" xfId="3" applyFont="1" applyBorder="1"/>
    <xf numFmtId="9" fontId="14" fillId="6" borderId="11" xfId="3" applyFont="1" applyFill="1" applyBorder="1" applyAlignment="1">
      <alignment horizontal="center"/>
    </xf>
    <xf numFmtId="9" fontId="17" fillId="0" borderId="0" xfId="3" applyFont="1" applyBorder="1"/>
    <xf numFmtId="9" fontId="13" fillId="0" borderId="0" xfId="3" applyFont="1" applyFill="1" applyBorder="1"/>
    <xf numFmtId="9" fontId="12" fillId="0" borderId="0" xfId="3" applyFont="1" applyBorder="1"/>
    <xf numFmtId="9" fontId="13" fillId="0" borderId="4" xfId="3" applyFont="1" applyBorder="1"/>
    <xf numFmtId="9" fontId="13" fillId="0" borderId="0" xfId="3" applyFont="1" applyBorder="1" applyAlignment="1">
      <alignment horizontal="right" indent="1"/>
    </xf>
    <xf numFmtId="9" fontId="3" fillId="0" borderId="0" xfId="3" applyFont="1" applyBorder="1"/>
    <xf numFmtId="9" fontId="3" fillId="0" borderId="5" xfId="3" applyFont="1" applyBorder="1"/>
    <xf numFmtId="44" fontId="10" fillId="0" borderId="0" xfId="2" applyNumberFormat="1" applyFont="1" applyBorder="1"/>
    <xf numFmtId="44" fontId="20" fillId="0" borderId="0" xfId="1" applyFont="1" applyAlignment="1">
      <alignment horizontal="left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1" fillId="5" borderId="9" xfId="2" applyFont="1" applyFill="1" applyBorder="1" applyAlignment="1">
      <alignment horizontal="right"/>
    </xf>
    <xf numFmtId="0" fontId="11" fillId="5" borderId="10" xfId="2" applyFont="1" applyFill="1" applyBorder="1" applyAlignment="1">
      <alignment horizontal="right"/>
    </xf>
    <xf numFmtId="0" fontId="16" fillId="0" borderId="12" xfId="2" applyFont="1" applyBorder="1" applyAlignment="1">
      <alignment horizontal="left" wrapText="1"/>
    </xf>
    <xf numFmtId="0" fontId="16" fillId="0" borderId="13" xfId="2" applyFont="1" applyBorder="1" applyAlignment="1">
      <alignment horizontal="left" wrapText="1"/>
    </xf>
    <xf numFmtId="0" fontId="21" fillId="2" borderId="1" xfId="2" applyFont="1" applyFill="1" applyBorder="1" applyAlignment="1">
      <alignment horizontal="center"/>
    </xf>
    <xf numFmtId="0" fontId="21" fillId="2" borderId="2" xfId="2" applyFont="1" applyFill="1" applyBorder="1" applyAlignment="1">
      <alignment horizontal="center"/>
    </xf>
    <xf numFmtId="0" fontId="21" fillId="2" borderId="3" xfId="2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44" fontId="12" fillId="4" borderId="7" xfId="2" applyNumberFormat="1" applyFont="1" applyFill="1" applyBorder="1" applyProtection="1">
      <protection locked="0"/>
    </xf>
    <xf numFmtId="44" fontId="12" fillId="4" borderId="8" xfId="2" applyNumberFormat="1" applyFont="1" applyFill="1" applyBorder="1" applyProtection="1">
      <protection locked="0"/>
    </xf>
    <xf numFmtId="44" fontId="12" fillId="4" borderId="8" xfId="2" applyNumberFormat="1" applyFont="1" applyFill="1" applyBorder="1" applyProtection="1"/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45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3.5703125" style="1" customWidth="1"/>
    <col min="2" max="2" width="2.5703125" style="1" customWidth="1"/>
    <col min="3" max="3" width="10.28515625" style="2" bestFit="1" customWidth="1"/>
    <col min="4" max="4" width="27.42578125" style="1" customWidth="1"/>
    <col min="5" max="5" width="9.42578125" style="1" customWidth="1"/>
    <col min="6" max="6" width="12" style="1" customWidth="1"/>
    <col min="7" max="7" width="11.5703125" style="4" customWidth="1"/>
    <col min="8" max="8" width="6.28515625" style="82" bestFit="1" customWidth="1"/>
    <col min="9" max="9" width="3.5703125" style="80" customWidth="1"/>
    <col min="10" max="10" width="3.5703125" style="1" customWidth="1"/>
    <col min="11" max="16384" width="9.140625" style="1"/>
  </cols>
  <sheetData>
    <row r="1" spans="2:9" x14ac:dyDescent="0.25">
      <c r="F1" s="3"/>
      <c r="I1" s="5"/>
    </row>
    <row r="2" spans="2:9" ht="19.5" customHeight="1" x14ac:dyDescent="0.25">
      <c r="F2" s="3"/>
      <c r="I2" s="5"/>
    </row>
    <row r="3" spans="2:9" x14ac:dyDescent="0.25">
      <c r="I3" s="5"/>
    </row>
    <row r="4" spans="2:9" x14ac:dyDescent="0.25">
      <c r="F4" s="3"/>
      <c r="I4" s="5"/>
    </row>
    <row r="5" spans="2:9" x14ac:dyDescent="0.25">
      <c r="F5" s="3"/>
      <c r="I5" s="5"/>
    </row>
    <row r="6" spans="2:9" x14ac:dyDescent="0.25">
      <c r="B6" s="98" t="s">
        <v>81</v>
      </c>
      <c r="C6" s="98"/>
      <c r="D6" s="98"/>
      <c r="E6" s="98"/>
      <c r="F6" s="98"/>
      <c r="G6" s="98"/>
      <c r="H6" s="98"/>
      <c r="I6" s="98"/>
    </row>
    <row r="7" spans="2:9" x14ac:dyDescent="0.25">
      <c r="B7" s="98"/>
      <c r="C7" s="98"/>
      <c r="D7" s="98"/>
      <c r="E7" s="98"/>
      <c r="F7" s="98"/>
      <c r="G7" s="98"/>
      <c r="H7" s="98"/>
      <c r="I7" s="98"/>
    </row>
    <row r="8" spans="2:9" x14ac:dyDescent="0.25">
      <c r="B8" s="98"/>
      <c r="C8" s="98"/>
      <c r="D8" s="98"/>
      <c r="E8" s="98"/>
      <c r="F8" s="98"/>
      <c r="G8" s="98"/>
      <c r="H8" s="98"/>
      <c r="I8" s="98"/>
    </row>
    <row r="9" spans="2:9" ht="3.75" customHeight="1" x14ac:dyDescent="0.25">
      <c r="B9" s="81"/>
      <c r="C9" s="81"/>
      <c r="D9" s="81"/>
      <c r="E9" s="81"/>
      <c r="F9" s="81"/>
      <c r="G9" s="81"/>
      <c r="H9" s="81"/>
      <c r="I9" s="81"/>
    </row>
    <row r="10" spans="2:9" x14ac:dyDescent="0.25">
      <c r="B10" s="98" t="s">
        <v>82</v>
      </c>
      <c r="C10" s="98"/>
      <c r="D10" s="98"/>
      <c r="E10" s="98"/>
      <c r="F10" s="98"/>
      <c r="G10" s="98"/>
      <c r="H10" s="98"/>
      <c r="I10" s="98"/>
    </row>
    <row r="11" spans="2:9" x14ac:dyDescent="0.25">
      <c r="B11" s="98"/>
      <c r="C11" s="98"/>
      <c r="D11" s="98"/>
      <c r="E11" s="98"/>
      <c r="F11" s="98"/>
      <c r="G11" s="98"/>
      <c r="H11" s="98"/>
      <c r="I11" s="98"/>
    </row>
    <row r="12" spans="2:9" x14ac:dyDescent="0.25">
      <c r="B12" s="98"/>
      <c r="C12" s="98"/>
      <c r="D12" s="98"/>
      <c r="E12" s="98"/>
      <c r="F12" s="98"/>
      <c r="G12" s="98"/>
      <c r="H12" s="98"/>
      <c r="I12" s="98"/>
    </row>
    <row r="13" spans="2:9" ht="5.25" customHeight="1" thickBot="1" x14ac:dyDescent="0.3">
      <c r="F13" s="3"/>
      <c r="I13" s="5"/>
    </row>
    <row r="14" spans="2:9" ht="21.75" thickBot="1" x14ac:dyDescent="0.4">
      <c r="B14" s="99" t="s">
        <v>79</v>
      </c>
      <c r="C14" s="100"/>
      <c r="D14" s="100"/>
      <c r="E14" s="100"/>
      <c r="F14" s="100"/>
      <c r="G14" s="100"/>
      <c r="H14" s="100"/>
      <c r="I14" s="101"/>
    </row>
    <row r="15" spans="2:9" s="11" customFormat="1" ht="24" thickBot="1" x14ac:dyDescent="0.45">
      <c r="B15" s="6"/>
      <c r="C15" s="7" t="s">
        <v>0</v>
      </c>
      <c r="D15" s="8"/>
      <c r="E15" s="9"/>
      <c r="F15" s="94" t="s">
        <v>83</v>
      </c>
      <c r="G15" s="93"/>
      <c r="H15" s="83"/>
      <c r="I15" s="10"/>
    </row>
    <row r="16" spans="2:9" ht="15.75" thickBot="1" x14ac:dyDescent="0.3">
      <c r="B16" s="12"/>
      <c r="C16" s="13" t="s">
        <v>84</v>
      </c>
      <c r="D16" s="13"/>
      <c r="E16" s="14"/>
      <c r="F16" s="15"/>
      <c r="G16" s="16">
        <f>SUM(F18:F22)</f>
        <v>0</v>
      </c>
      <c r="H16" s="84"/>
      <c r="I16" s="17"/>
    </row>
    <row r="17" spans="2:9" x14ac:dyDescent="0.25">
      <c r="B17" s="12"/>
      <c r="C17" s="15"/>
      <c r="D17" s="15"/>
      <c r="E17" s="18"/>
      <c r="F17" s="15"/>
      <c r="G17" s="19"/>
      <c r="H17" s="84"/>
      <c r="I17" s="17"/>
    </row>
    <row r="18" spans="2:9" ht="15.75" customHeight="1" x14ac:dyDescent="0.25">
      <c r="B18" s="12"/>
      <c r="C18" s="20" t="s">
        <v>1</v>
      </c>
      <c r="D18" s="21"/>
      <c r="E18" s="22"/>
      <c r="F18" s="110">
        <v>0</v>
      </c>
      <c r="G18" s="23"/>
      <c r="H18" s="84"/>
      <c r="I18" s="24"/>
    </row>
    <row r="19" spans="2:9" x14ac:dyDescent="0.25">
      <c r="B19" s="12"/>
      <c r="C19" s="20" t="s">
        <v>2</v>
      </c>
      <c r="D19" s="21"/>
      <c r="E19" s="22"/>
      <c r="F19" s="110">
        <v>0</v>
      </c>
      <c r="G19" s="23"/>
      <c r="H19" s="84"/>
      <c r="I19" s="24"/>
    </row>
    <row r="20" spans="2:9" x14ac:dyDescent="0.25">
      <c r="B20" s="12"/>
      <c r="C20" s="20" t="s">
        <v>3</v>
      </c>
      <c r="D20" s="21"/>
      <c r="E20" s="22"/>
      <c r="F20" s="110">
        <v>0</v>
      </c>
      <c r="G20" s="23"/>
      <c r="H20" s="84"/>
      <c r="I20" s="17"/>
    </row>
    <row r="21" spans="2:9" x14ac:dyDescent="0.25">
      <c r="B21" s="12"/>
      <c r="C21" s="20" t="s">
        <v>3</v>
      </c>
      <c r="D21" s="21"/>
      <c r="E21" s="22"/>
      <c r="F21" s="110">
        <v>0</v>
      </c>
      <c r="G21" s="23"/>
      <c r="H21" s="84"/>
      <c r="I21" s="17"/>
    </row>
    <row r="22" spans="2:9" x14ac:dyDescent="0.25">
      <c r="B22" s="12"/>
      <c r="C22" s="20" t="s">
        <v>3</v>
      </c>
      <c r="D22" s="21"/>
      <c r="E22" s="22"/>
      <c r="F22" s="110">
        <v>0</v>
      </c>
      <c r="G22" s="23"/>
      <c r="H22" s="84"/>
      <c r="I22" s="17"/>
    </row>
    <row r="23" spans="2:9" x14ac:dyDescent="0.25">
      <c r="B23" s="12"/>
      <c r="C23" s="25" t="s">
        <v>4</v>
      </c>
      <c r="D23" s="21"/>
      <c r="E23" s="22"/>
      <c r="F23" s="26"/>
      <c r="G23" s="23"/>
      <c r="H23" s="84"/>
      <c r="I23" s="17"/>
    </row>
    <row r="24" spans="2:9" x14ac:dyDescent="0.25">
      <c r="B24" s="12"/>
      <c r="C24" s="20" t="s">
        <v>5</v>
      </c>
      <c r="D24" s="21"/>
      <c r="E24" s="22"/>
      <c r="F24" s="26"/>
      <c r="G24" s="111">
        <v>0</v>
      </c>
      <c r="H24" s="84"/>
      <c r="I24" s="17"/>
    </row>
    <row r="25" spans="2:9" x14ac:dyDescent="0.25">
      <c r="B25" s="12"/>
      <c r="C25" s="20" t="s">
        <v>6</v>
      </c>
      <c r="D25" s="21"/>
      <c r="E25" s="22"/>
      <c r="F25" s="26"/>
      <c r="G25" s="111">
        <v>0</v>
      </c>
      <c r="H25" s="84"/>
      <c r="I25" s="17"/>
    </row>
    <row r="26" spans="2:9" ht="15.75" thickBot="1" x14ac:dyDescent="0.3">
      <c r="B26" s="12"/>
      <c r="C26" s="28" t="s">
        <v>7</v>
      </c>
      <c r="D26" s="26"/>
      <c r="E26" s="22"/>
      <c r="F26" s="26"/>
      <c r="G26" s="112">
        <f>SUM(G24:G25)</f>
        <v>0</v>
      </c>
      <c r="H26" s="84"/>
      <c r="I26" s="17"/>
    </row>
    <row r="27" spans="2:9" ht="15.75" thickBot="1" x14ac:dyDescent="0.3">
      <c r="B27" s="12"/>
      <c r="C27" s="102" t="s">
        <v>85</v>
      </c>
      <c r="D27" s="103"/>
      <c r="E27" s="18"/>
      <c r="F27" s="15"/>
      <c r="G27" s="29">
        <f>G16-SUM(G24:G25)</f>
        <v>0</v>
      </c>
      <c r="H27" s="85" t="e">
        <f>+G27/$G$27</f>
        <v>#DIV/0!</v>
      </c>
      <c r="I27" s="17"/>
    </row>
    <row r="28" spans="2:9" ht="15.75" thickBot="1" x14ac:dyDescent="0.3">
      <c r="B28" s="12"/>
      <c r="C28" s="15"/>
      <c r="D28" s="15"/>
      <c r="E28" s="18"/>
      <c r="F28" s="15"/>
      <c r="G28" s="15"/>
      <c r="H28" s="84"/>
      <c r="I28" s="17"/>
    </row>
    <row r="29" spans="2:9" ht="21.75" customHeight="1" thickBot="1" x14ac:dyDescent="0.4">
      <c r="B29" s="12"/>
      <c r="C29" s="7" t="s">
        <v>9</v>
      </c>
      <c r="D29" s="8"/>
      <c r="E29" s="18"/>
      <c r="F29" s="15"/>
      <c r="G29" s="15"/>
      <c r="H29" s="84"/>
      <c r="I29" s="30"/>
    </row>
    <row r="30" spans="2:9" ht="10.5" customHeight="1" thickBot="1" x14ac:dyDescent="0.3">
      <c r="B30" s="12"/>
      <c r="C30" s="13"/>
      <c r="D30" s="15"/>
      <c r="E30" s="18"/>
      <c r="F30" s="15"/>
      <c r="G30" s="15"/>
      <c r="H30" s="84"/>
      <c r="I30" s="30"/>
    </row>
    <row r="31" spans="2:9" s="36" customFormat="1" ht="17.25" x14ac:dyDescent="0.3">
      <c r="B31" s="31"/>
      <c r="C31" s="32" t="s">
        <v>10</v>
      </c>
      <c r="D31" s="33"/>
      <c r="E31" s="34"/>
      <c r="F31" s="35"/>
      <c r="G31" s="35"/>
      <c r="H31" s="86"/>
      <c r="I31" s="30"/>
    </row>
    <row r="32" spans="2:9" x14ac:dyDescent="0.25">
      <c r="B32" s="12"/>
      <c r="C32" s="20" t="s">
        <v>11</v>
      </c>
      <c r="D32" s="26"/>
      <c r="E32" s="22"/>
      <c r="F32" s="110">
        <v>0</v>
      </c>
      <c r="G32" s="37"/>
      <c r="H32" s="84"/>
      <c r="I32" s="30"/>
    </row>
    <row r="33" spans="2:9" x14ac:dyDescent="0.25">
      <c r="B33" s="12"/>
      <c r="C33" s="20" t="s">
        <v>12</v>
      </c>
      <c r="D33" s="26"/>
      <c r="E33" s="22"/>
      <c r="F33" s="110">
        <v>0</v>
      </c>
      <c r="G33" s="37"/>
      <c r="H33" s="84"/>
      <c r="I33" s="30"/>
    </row>
    <row r="34" spans="2:9" x14ac:dyDescent="0.25">
      <c r="B34" s="12"/>
      <c r="C34" s="20" t="s">
        <v>13</v>
      </c>
      <c r="D34" s="26"/>
      <c r="E34" s="22"/>
      <c r="F34" s="110">
        <v>0</v>
      </c>
      <c r="G34" s="37"/>
      <c r="H34" s="84"/>
      <c r="I34" s="30"/>
    </row>
    <row r="35" spans="2:9" ht="15.75" thickBot="1" x14ac:dyDescent="0.3">
      <c r="B35" s="12"/>
      <c r="C35" s="20" t="s">
        <v>14</v>
      </c>
      <c r="D35" s="26"/>
      <c r="E35" s="22"/>
      <c r="F35" s="110">
        <v>0</v>
      </c>
      <c r="G35" s="37"/>
      <c r="H35" s="84"/>
      <c r="I35" s="30"/>
    </row>
    <row r="36" spans="2:9" ht="15.75" thickBot="1" x14ac:dyDescent="0.3">
      <c r="B36" s="12"/>
      <c r="C36" s="20" t="s">
        <v>15</v>
      </c>
      <c r="D36" s="26"/>
      <c r="E36" s="22"/>
      <c r="F36" s="110">
        <v>0</v>
      </c>
      <c r="G36" s="38">
        <f>SUM(F32:F36)</f>
        <v>0</v>
      </c>
      <c r="H36" s="85" t="e">
        <f>+G36/$G$27</f>
        <v>#DIV/0!</v>
      </c>
      <c r="I36" s="30"/>
    </row>
    <row r="37" spans="2:9" ht="9" customHeight="1" thickBot="1" x14ac:dyDescent="0.3">
      <c r="B37" s="12"/>
      <c r="C37" s="15"/>
      <c r="D37" s="15"/>
      <c r="E37" s="18"/>
      <c r="F37" s="39"/>
      <c r="G37" s="39"/>
      <c r="H37" s="87"/>
      <c r="I37" s="30"/>
    </row>
    <row r="38" spans="2:9" s="36" customFormat="1" ht="17.25" x14ac:dyDescent="0.3">
      <c r="B38" s="31"/>
      <c r="C38" s="32" t="s">
        <v>16</v>
      </c>
      <c r="D38" s="33"/>
      <c r="E38" s="34"/>
      <c r="F38" s="35"/>
      <c r="G38" s="40"/>
      <c r="H38" s="86"/>
      <c r="I38" s="30"/>
    </row>
    <row r="39" spans="2:9" x14ac:dyDescent="0.25">
      <c r="B39" s="12"/>
      <c r="C39" s="20" t="s">
        <v>86</v>
      </c>
      <c r="D39" s="26"/>
      <c r="E39" s="22"/>
      <c r="F39" s="110">
        <v>0</v>
      </c>
      <c r="G39" s="23"/>
      <c r="H39" s="84"/>
      <c r="I39" s="30"/>
    </row>
    <row r="40" spans="2:9" ht="15.75" thickBot="1" x14ac:dyDescent="0.3">
      <c r="B40" s="12"/>
      <c r="C40" s="20" t="s">
        <v>17</v>
      </c>
      <c r="D40" s="26"/>
      <c r="E40" s="22"/>
      <c r="F40" s="110">
        <v>0</v>
      </c>
      <c r="G40" s="23"/>
      <c r="H40" s="87"/>
      <c r="I40" s="30"/>
    </row>
    <row r="41" spans="2:9" ht="15.75" thickBot="1" x14ac:dyDescent="0.3">
      <c r="B41" s="12"/>
      <c r="C41" s="20" t="s">
        <v>18</v>
      </c>
      <c r="D41" s="26"/>
      <c r="E41" s="22"/>
      <c r="F41" s="110">
        <v>0</v>
      </c>
      <c r="G41" s="38">
        <f>SUM(F39:F41)</f>
        <v>0</v>
      </c>
      <c r="H41" s="85" t="e">
        <f>+G41/$G$27</f>
        <v>#DIV/0!</v>
      </c>
      <c r="I41" s="30"/>
    </row>
    <row r="42" spans="2:9" ht="9" customHeight="1" thickBot="1" x14ac:dyDescent="0.3">
      <c r="B42" s="12"/>
      <c r="C42" s="13"/>
      <c r="D42" s="15"/>
      <c r="E42" s="18"/>
      <c r="F42" s="15"/>
      <c r="G42" s="15"/>
      <c r="H42" s="84"/>
      <c r="I42" s="30"/>
    </row>
    <row r="43" spans="2:9" s="36" customFormat="1" ht="17.25" x14ac:dyDescent="0.3">
      <c r="B43" s="31"/>
      <c r="C43" s="32" t="s">
        <v>19</v>
      </c>
      <c r="D43" s="33"/>
      <c r="E43" s="34"/>
      <c r="F43" s="35"/>
      <c r="G43" s="40"/>
      <c r="H43" s="86"/>
      <c r="I43" s="30"/>
    </row>
    <row r="44" spans="2:9" x14ac:dyDescent="0.25">
      <c r="B44" s="12"/>
      <c r="C44" s="20" t="s">
        <v>87</v>
      </c>
      <c r="D44" s="26"/>
      <c r="E44" s="22"/>
      <c r="F44" s="110">
        <v>0</v>
      </c>
      <c r="G44" s="23"/>
      <c r="H44" s="84"/>
      <c r="I44" s="30"/>
    </row>
    <row r="45" spans="2:9" ht="15.75" thickBot="1" x14ac:dyDescent="0.3">
      <c r="B45" s="12"/>
      <c r="C45" s="20" t="s">
        <v>20</v>
      </c>
      <c r="D45" s="26"/>
      <c r="E45" s="22"/>
      <c r="F45" s="110">
        <v>0</v>
      </c>
      <c r="G45" s="23"/>
      <c r="H45" s="84"/>
      <c r="I45" s="30"/>
    </row>
    <row r="46" spans="2:9" ht="15.75" thickBot="1" x14ac:dyDescent="0.3">
      <c r="B46" s="12"/>
      <c r="C46" s="20" t="s">
        <v>21</v>
      </c>
      <c r="D46" s="26"/>
      <c r="E46" s="22"/>
      <c r="F46" s="110">
        <v>0</v>
      </c>
      <c r="G46" s="38">
        <f>SUM(F44:F46)</f>
        <v>0</v>
      </c>
      <c r="H46" s="85" t="e">
        <f>+G46/$G$27</f>
        <v>#DIV/0!</v>
      </c>
      <c r="I46" s="30"/>
    </row>
    <row r="47" spans="2:9" ht="9" customHeight="1" x14ac:dyDescent="0.25">
      <c r="B47" s="12"/>
      <c r="C47" s="13"/>
      <c r="D47" s="15"/>
      <c r="E47" s="18"/>
      <c r="F47" s="15"/>
      <c r="G47" s="15"/>
      <c r="H47" s="88"/>
      <c r="I47" s="30"/>
    </row>
    <row r="48" spans="2:9" ht="9" customHeight="1" thickBot="1" x14ac:dyDescent="0.3">
      <c r="B48" s="12"/>
      <c r="C48" s="13"/>
      <c r="D48" s="15"/>
      <c r="E48" s="18"/>
      <c r="F48" s="15"/>
      <c r="G48" s="15"/>
      <c r="H48" s="88"/>
      <c r="I48" s="30"/>
    </row>
    <row r="49" spans="2:9" ht="15.75" thickBot="1" x14ac:dyDescent="0.3">
      <c r="B49" s="12"/>
      <c r="C49" s="41"/>
      <c r="D49" s="42" t="s">
        <v>22</v>
      </c>
      <c r="E49" s="18"/>
      <c r="F49" s="15"/>
      <c r="G49" s="43">
        <f>+G46+G41+G36</f>
        <v>0</v>
      </c>
      <c r="H49" s="85" t="e">
        <f>+G49/$G$27</f>
        <v>#DIV/0!</v>
      </c>
      <c r="I49" s="30"/>
    </row>
    <row r="50" spans="2:9" ht="9" customHeight="1" thickBot="1" x14ac:dyDescent="0.3">
      <c r="B50" s="12"/>
      <c r="C50" s="13"/>
      <c r="D50" s="15"/>
      <c r="E50" s="18"/>
      <c r="F50" s="15"/>
      <c r="G50" s="15"/>
      <c r="H50" s="88"/>
      <c r="I50" s="30"/>
    </row>
    <row r="51" spans="2:9" s="36" customFormat="1" ht="17.25" x14ac:dyDescent="0.3">
      <c r="B51" s="31"/>
      <c r="C51" s="32" t="s">
        <v>23</v>
      </c>
      <c r="D51" s="33"/>
      <c r="E51" s="34"/>
      <c r="F51" s="35"/>
      <c r="G51" s="35"/>
      <c r="H51" s="86"/>
      <c r="I51" s="30"/>
    </row>
    <row r="52" spans="2:9" x14ac:dyDescent="0.25">
      <c r="B52" s="12"/>
      <c r="C52" s="20"/>
      <c r="D52" s="26" t="s">
        <v>24</v>
      </c>
      <c r="E52" s="44"/>
      <c r="F52" s="110">
        <v>0</v>
      </c>
      <c r="G52" s="37"/>
      <c r="H52" s="84"/>
      <c r="I52" s="30"/>
    </row>
    <row r="53" spans="2:9" x14ac:dyDescent="0.25">
      <c r="B53" s="12"/>
      <c r="C53" s="20"/>
      <c r="D53" s="26" t="s">
        <v>25</v>
      </c>
      <c r="E53" s="44"/>
      <c r="F53" s="110">
        <v>0</v>
      </c>
      <c r="G53" s="37"/>
      <c r="H53" s="84"/>
      <c r="I53" s="30"/>
    </row>
    <row r="54" spans="2:9" x14ac:dyDescent="0.25">
      <c r="B54" s="12"/>
      <c r="C54" s="20"/>
      <c r="D54" s="26" t="s">
        <v>26</v>
      </c>
      <c r="E54" s="44"/>
      <c r="F54" s="110">
        <v>0</v>
      </c>
      <c r="G54" s="37"/>
      <c r="H54" s="84"/>
      <c r="I54" s="30"/>
    </row>
    <row r="55" spans="2:9" x14ac:dyDescent="0.25">
      <c r="B55" s="12"/>
      <c r="C55" s="20"/>
      <c r="D55" s="26" t="s">
        <v>27</v>
      </c>
      <c r="E55" s="44"/>
      <c r="F55" s="110">
        <v>0</v>
      </c>
      <c r="G55" s="37"/>
      <c r="H55" s="84"/>
      <c r="I55" s="30"/>
    </row>
    <row r="56" spans="2:9" x14ac:dyDescent="0.25">
      <c r="B56" s="12"/>
      <c r="C56" s="20"/>
      <c r="D56" s="26" t="s">
        <v>28</v>
      </c>
      <c r="E56" s="44"/>
      <c r="F56" s="110">
        <v>0</v>
      </c>
      <c r="G56" s="37"/>
      <c r="H56" s="84"/>
      <c r="I56" s="30"/>
    </row>
    <row r="57" spans="2:9" x14ac:dyDescent="0.25">
      <c r="B57" s="12"/>
      <c r="C57" s="20"/>
      <c r="D57" s="26" t="s">
        <v>29</v>
      </c>
      <c r="E57" s="44"/>
      <c r="F57" s="110">
        <v>0</v>
      </c>
      <c r="G57" s="37"/>
      <c r="H57" s="84"/>
      <c r="I57" s="30"/>
    </row>
    <row r="58" spans="2:9" x14ac:dyDescent="0.25">
      <c r="B58" s="12"/>
      <c r="C58" s="20"/>
      <c r="D58" s="26" t="s">
        <v>30</v>
      </c>
      <c r="E58" s="44"/>
      <c r="F58" s="110">
        <v>0</v>
      </c>
      <c r="G58" s="37"/>
      <c r="H58" s="84"/>
      <c r="I58" s="30"/>
    </row>
    <row r="59" spans="2:9" x14ac:dyDescent="0.25">
      <c r="B59" s="12"/>
      <c r="C59" s="20"/>
      <c r="D59" s="26" t="s">
        <v>31</v>
      </c>
      <c r="E59" s="44"/>
      <c r="F59" s="110">
        <v>0</v>
      </c>
      <c r="G59" s="37"/>
      <c r="H59" s="84"/>
      <c r="I59" s="30"/>
    </row>
    <row r="60" spans="2:9" x14ac:dyDescent="0.25">
      <c r="B60" s="12"/>
      <c r="C60" s="20"/>
      <c r="D60" s="26" t="s">
        <v>32</v>
      </c>
      <c r="E60" s="44"/>
      <c r="F60" s="110">
        <v>0</v>
      </c>
      <c r="G60" s="37"/>
      <c r="H60" s="84"/>
      <c r="I60" s="30"/>
    </row>
    <row r="61" spans="2:9" x14ac:dyDescent="0.25">
      <c r="B61" s="12"/>
      <c r="C61" s="20"/>
      <c r="D61" s="26" t="s">
        <v>33</v>
      </c>
      <c r="E61" s="44"/>
      <c r="F61" s="110">
        <v>0</v>
      </c>
      <c r="G61" s="37"/>
      <c r="H61" s="84"/>
      <c r="I61" s="30"/>
    </row>
    <row r="62" spans="2:9" x14ac:dyDescent="0.25">
      <c r="B62" s="12"/>
      <c r="C62" s="20"/>
      <c r="D62" s="26" t="s">
        <v>34</v>
      </c>
      <c r="E62" s="44"/>
      <c r="F62" s="110">
        <v>0</v>
      </c>
      <c r="G62" s="37"/>
      <c r="H62" s="84"/>
      <c r="I62" s="30"/>
    </row>
    <row r="63" spans="2:9" ht="15.75" thickBot="1" x14ac:dyDescent="0.3">
      <c r="B63" s="12"/>
      <c r="C63" s="20"/>
      <c r="D63" s="26" t="s">
        <v>35</v>
      </c>
      <c r="E63" s="44"/>
      <c r="F63" s="110">
        <v>0</v>
      </c>
      <c r="G63" s="37"/>
      <c r="H63" s="84"/>
      <c r="I63" s="30"/>
    </row>
    <row r="64" spans="2:9" ht="15.75" thickBot="1" x14ac:dyDescent="0.3">
      <c r="B64" s="12"/>
      <c r="C64" s="20"/>
      <c r="D64" s="26" t="s">
        <v>18</v>
      </c>
      <c r="E64" s="44"/>
      <c r="F64" s="110">
        <v>0</v>
      </c>
      <c r="G64" s="27">
        <f>SUM(F52:F64)</f>
        <v>0</v>
      </c>
      <c r="H64" s="85" t="e">
        <f>+G64/$G$27</f>
        <v>#DIV/0!</v>
      </c>
      <c r="I64" s="30"/>
    </row>
    <row r="65" spans="2:9" ht="15.75" thickBot="1" x14ac:dyDescent="0.3">
      <c r="B65" s="12"/>
      <c r="C65" s="15"/>
      <c r="D65" s="15"/>
      <c r="E65" s="18"/>
      <c r="F65" s="19"/>
      <c r="G65" s="15"/>
      <c r="H65" s="84"/>
      <c r="I65" s="30"/>
    </row>
    <row r="66" spans="2:9" s="36" customFormat="1" ht="17.25" x14ac:dyDescent="0.3">
      <c r="B66" s="31"/>
      <c r="C66" s="32" t="s">
        <v>36</v>
      </c>
      <c r="D66" s="33"/>
      <c r="E66" s="34"/>
      <c r="F66" s="35"/>
      <c r="G66" s="35"/>
      <c r="H66" s="86"/>
      <c r="I66" s="30"/>
    </row>
    <row r="67" spans="2:9" x14ac:dyDescent="0.25">
      <c r="B67" s="12"/>
      <c r="C67" s="20" t="s">
        <v>37</v>
      </c>
      <c r="D67" s="26"/>
      <c r="E67" s="22"/>
      <c r="F67" s="110">
        <v>0</v>
      </c>
      <c r="G67" s="37"/>
      <c r="H67" s="84"/>
      <c r="I67" s="30"/>
    </row>
    <row r="68" spans="2:9" ht="15.75" thickBot="1" x14ac:dyDescent="0.3">
      <c r="B68" s="12"/>
      <c r="C68" s="20" t="s">
        <v>38</v>
      </c>
      <c r="D68" s="26"/>
      <c r="E68" s="22"/>
      <c r="F68" s="110">
        <v>0</v>
      </c>
      <c r="G68" s="37"/>
      <c r="H68" s="84"/>
      <c r="I68" s="30"/>
    </row>
    <row r="69" spans="2:9" ht="15.75" thickBot="1" x14ac:dyDescent="0.3">
      <c r="B69" s="12"/>
      <c r="C69" s="20" t="s">
        <v>39</v>
      </c>
      <c r="D69" s="26"/>
      <c r="E69" s="22"/>
      <c r="F69" s="110">
        <v>0</v>
      </c>
      <c r="G69" s="27">
        <f>SUM(F67:F69)</f>
        <v>0</v>
      </c>
      <c r="H69" s="85" t="e">
        <f>+G69/$G$27</f>
        <v>#DIV/0!</v>
      </c>
      <c r="I69" s="30"/>
    </row>
    <row r="70" spans="2:9" ht="15.75" thickBot="1" x14ac:dyDescent="0.3">
      <c r="B70" s="12"/>
      <c r="C70" s="15"/>
      <c r="D70" s="15"/>
      <c r="E70" s="18"/>
      <c r="F70" s="19"/>
      <c r="G70" s="15"/>
      <c r="H70" s="84"/>
      <c r="I70" s="30"/>
    </row>
    <row r="71" spans="2:9" s="36" customFormat="1" ht="17.25" x14ac:dyDescent="0.3">
      <c r="B71" s="31"/>
      <c r="C71" s="32" t="s">
        <v>40</v>
      </c>
      <c r="D71" s="33"/>
      <c r="E71" s="34"/>
      <c r="F71" s="40"/>
      <c r="G71" s="35"/>
      <c r="H71" s="86"/>
      <c r="I71" s="30"/>
    </row>
    <row r="72" spans="2:9" x14ac:dyDescent="0.25">
      <c r="B72" s="12"/>
      <c r="C72" s="20" t="s">
        <v>41</v>
      </c>
      <c r="D72" s="21"/>
      <c r="E72" s="44"/>
      <c r="F72" s="110">
        <v>0</v>
      </c>
      <c r="G72" s="37"/>
      <c r="H72" s="84"/>
      <c r="I72" s="30"/>
    </row>
    <row r="73" spans="2:9" x14ac:dyDescent="0.25">
      <c r="B73" s="12"/>
      <c r="C73" s="20" t="s">
        <v>42</v>
      </c>
      <c r="D73" s="21"/>
      <c r="E73" s="44"/>
      <c r="F73" s="110">
        <v>0</v>
      </c>
      <c r="G73" s="37"/>
      <c r="H73" s="84"/>
      <c r="I73" s="30"/>
    </row>
    <row r="74" spans="2:9" x14ac:dyDescent="0.25">
      <c r="B74" s="12"/>
      <c r="C74" s="20" t="s">
        <v>43</v>
      </c>
      <c r="D74" s="21"/>
      <c r="E74" s="44"/>
      <c r="F74" s="110">
        <v>0</v>
      </c>
      <c r="G74" s="37"/>
      <c r="H74" s="84"/>
      <c r="I74" s="30"/>
    </row>
    <row r="75" spans="2:9" x14ac:dyDescent="0.25">
      <c r="B75" s="12"/>
      <c r="C75" s="20" t="s">
        <v>44</v>
      </c>
      <c r="D75" s="21"/>
      <c r="E75" s="44"/>
      <c r="F75" s="110">
        <v>0</v>
      </c>
      <c r="G75" s="37"/>
      <c r="H75" s="84"/>
      <c r="I75" s="30"/>
    </row>
    <row r="76" spans="2:9" x14ac:dyDescent="0.25">
      <c r="B76" s="12"/>
      <c r="C76" s="20" t="s">
        <v>45</v>
      </c>
      <c r="D76" s="21"/>
      <c r="E76" s="44"/>
      <c r="F76" s="110">
        <v>0</v>
      </c>
      <c r="G76" s="37"/>
      <c r="H76" s="84"/>
      <c r="I76" s="30"/>
    </row>
    <row r="77" spans="2:9" ht="15.75" thickBot="1" x14ac:dyDescent="0.3">
      <c r="B77" s="12"/>
      <c r="C77" s="20" t="s">
        <v>46</v>
      </c>
      <c r="D77" s="21"/>
      <c r="E77" s="44"/>
      <c r="F77" s="110">
        <v>0</v>
      </c>
      <c r="G77" s="37"/>
      <c r="H77" s="84"/>
      <c r="I77" s="30"/>
    </row>
    <row r="78" spans="2:9" ht="15.75" thickBot="1" x14ac:dyDescent="0.3">
      <c r="B78" s="12"/>
      <c r="C78" s="20" t="s">
        <v>47</v>
      </c>
      <c r="D78" s="21"/>
      <c r="E78" s="44"/>
      <c r="F78" s="110">
        <v>0</v>
      </c>
      <c r="G78" s="27">
        <f>SUM(F72:F78)</f>
        <v>0</v>
      </c>
      <c r="H78" s="85" t="e">
        <f>+G78/$G$27</f>
        <v>#DIV/0!</v>
      </c>
      <c r="I78" s="30"/>
    </row>
    <row r="79" spans="2:9" ht="15.75" thickBot="1" x14ac:dyDescent="0.3">
      <c r="B79" s="12"/>
      <c r="C79" s="15"/>
      <c r="D79" s="15"/>
      <c r="E79" s="18"/>
      <c r="F79" s="19"/>
      <c r="G79" s="15"/>
      <c r="H79" s="84"/>
      <c r="I79" s="30"/>
    </row>
    <row r="80" spans="2:9" s="36" customFormat="1" ht="17.25" x14ac:dyDescent="0.3">
      <c r="B80" s="31"/>
      <c r="C80" s="32" t="s">
        <v>105</v>
      </c>
      <c r="D80" s="33"/>
      <c r="E80" s="34"/>
      <c r="F80" s="40"/>
      <c r="G80" s="35"/>
      <c r="H80" s="86"/>
      <c r="I80" s="30"/>
    </row>
    <row r="81" spans="2:9" x14ac:dyDescent="0.25">
      <c r="B81" s="12"/>
      <c r="C81" s="20" t="s">
        <v>78</v>
      </c>
      <c r="D81" s="26"/>
      <c r="E81" s="22"/>
      <c r="F81" s="110">
        <v>0</v>
      </c>
      <c r="G81" s="37"/>
      <c r="H81" s="84"/>
      <c r="I81" s="30"/>
    </row>
    <row r="82" spans="2:9" x14ac:dyDescent="0.25">
      <c r="B82" s="12"/>
      <c r="C82" s="20" t="s">
        <v>88</v>
      </c>
      <c r="D82" s="26"/>
      <c r="E82" s="22"/>
      <c r="F82" s="110">
        <v>0</v>
      </c>
      <c r="G82" s="37"/>
      <c r="H82" s="84"/>
      <c r="I82" s="30"/>
    </row>
    <row r="83" spans="2:9" x14ac:dyDescent="0.25">
      <c r="B83" s="12"/>
      <c r="C83" s="20" t="s">
        <v>48</v>
      </c>
      <c r="D83" s="26"/>
      <c r="E83" s="22"/>
      <c r="F83" s="110">
        <v>0</v>
      </c>
      <c r="G83" s="37"/>
      <c r="H83" s="84"/>
      <c r="I83" s="30"/>
    </row>
    <row r="84" spans="2:9" x14ac:dyDescent="0.25">
      <c r="B84" s="12"/>
      <c r="C84" s="20" t="s">
        <v>49</v>
      </c>
      <c r="D84" s="26"/>
      <c r="E84" s="22"/>
      <c r="F84" s="110">
        <v>0</v>
      </c>
      <c r="G84" s="37"/>
      <c r="H84" s="84"/>
      <c r="I84" s="30"/>
    </row>
    <row r="85" spans="2:9" ht="15.75" thickBot="1" x14ac:dyDescent="0.3">
      <c r="B85" s="12"/>
      <c r="C85" s="20" t="s">
        <v>50</v>
      </c>
      <c r="D85" s="26"/>
      <c r="E85" s="22"/>
      <c r="F85" s="110">
        <v>0</v>
      </c>
      <c r="G85" s="37"/>
      <c r="H85" s="84"/>
      <c r="I85" s="30"/>
    </row>
    <row r="86" spans="2:9" ht="15.75" thickBot="1" x14ac:dyDescent="0.3">
      <c r="B86" s="12"/>
      <c r="C86" s="20" t="s">
        <v>51</v>
      </c>
      <c r="D86" s="26"/>
      <c r="E86" s="22"/>
      <c r="F86" s="110">
        <v>0</v>
      </c>
      <c r="G86" s="27">
        <f>SUM(F81:F86)</f>
        <v>0</v>
      </c>
      <c r="H86" s="85" t="e">
        <f>+G86/$G$27</f>
        <v>#DIV/0!</v>
      </c>
      <c r="I86" s="30"/>
    </row>
    <row r="87" spans="2:9" ht="15.75" thickBot="1" x14ac:dyDescent="0.3">
      <c r="B87" s="12"/>
      <c r="C87" s="15"/>
      <c r="D87" s="15"/>
      <c r="E87" s="18"/>
      <c r="F87" s="15"/>
      <c r="G87" s="15"/>
      <c r="H87" s="84"/>
      <c r="I87" s="30"/>
    </row>
    <row r="88" spans="2:9" s="36" customFormat="1" ht="17.25" x14ac:dyDescent="0.3">
      <c r="B88" s="31"/>
      <c r="C88" s="32" t="s">
        <v>52</v>
      </c>
      <c r="D88" s="33"/>
      <c r="E88" s="34"/>
      <c r="F88" s="35"/>
      <c r="G88" s="40"/>
      <c r="H88" s="86"/>
      <c r="I88" s="30"/>
    </row>
    <row r="89" spans="2:9" x14ac:dyDescent="0.25">
      <c r="B89" s="12"/>
      <c r="C89" s="20" t="s">
        <v>89</v>
      </c>
      <c r="D89" s="26"/>
      <c r="E89" s="22"/>
      <c r="F89" s="110">
        <v>0</v>
      </c>
      <c r="G89" s="23"/>
      <c r="H89" s="84"/>
      <c r="I89" s="30"/>
    </row>
    <row r="90" spans="2:9" x14ac:dyDescent="0.25">
      <c r="B90" s="12"/>
      <c r="C90" s="20" t="s">
        <v>90</v>
      </c>
      <c r="D90" s="26"/>
      <c r="E90" s="22"/>
      <c r="F90" s="110">
        <v>0</v>
      </c>
      <c r="G90" s="23"/>
      <c r="H90" s="84"/>
      <c r="I90" s="30"/>
    </row>
    <row r="91" spans="2:9" x14ac:dyDescent="0.25">
      <c r="B91" s="12"/>
      <c r="C91" s="20" t="s">
        <v>91</v>
      </c>
      <c r="D91" s="26"/>
      <c r="E91" s="22"/>
      <c r="F91" s="110">
        <v>0</v>
      </c>
      <c r="G91" s="23"/>
      <c r="H91" s="84"/>
      <c r="I91" s="30"/>
    </row>
    <row r="92" spans="2:9" x14ac:dyDescent="0.25">
      <c r="B92" s="12"/>
      <c r="C92" s="20" t="s">
        <v>53</v>
      </c>
      <c r="D92" s="26"/>
      <c r="E92" s="22"/>
      <c r="F92" s="110">
        <v>0</v>
      </c>
      <c r="G92" s="23"/>
      <c r="H92" s="84"/>
      <c r="I92" s="30"/>
    </row>
    <row r="93" spans="2:9" ht="15.75" thickBot="1" x14ac:dyDescent="0.3">
      <c r="B93" s="12"/>
      <c r="C93" s="20" t="s">
        <v>54</v>
      </c>
      <c r="D93" s="26"/>
      <c r="E93" s="22"/>
      <c r="F93" s="110">
        <v>0</v>
      </c>
      <c r="G93" s="23"/>
      <c r="H93" s="84"/>
      <c r="I93" s="30"/>
    </row>
    <row r="94" spans="2:9" ht="15.75" thickBot="1" x14ac:dyDescent="0.3">
      <c r="B94" s="12"/>
      <c r="C94" s="20" t="s">
        <v>92</v>
      </c>
      <c r="D94" s="26"/>
      <c r="E94" s="22"/>
      <c r="F94" s="110">
        <v>0</v>
      </c>
      <c r="G94" s="27">
        <f>SUM(F89:F94)</f>
        <v>0</v>
      </c>
      <c r="H94" s="85" t="e">
        <f>+G94/$G$27</f>
        <v>#DIV/0!</v>
      </c>
      <c r="I94" s="30"/>
    </row>
    <row r="95" spans="2:9" ht="15.75" thickBot="1" x14ac:dyDescent="0.3">
      <c r="B95" s="12"/>
      <c r="C95" s="15"/>
      <c r="D95" s="15"/>
      <c r="E95" s="18"/>
      <c r="F95" s="19"/>
      <c r="G95" s="19"/>
      <c r="H95" s="87"/>
      <c r="I95" s="30"/>
    </row>
    <row r="96" spans="2:9" s="36" customFormat="1" ht="17.25" x14ac:dyDescent="0.3">
      <c r="B96" s="31"/>
      <c r="C96" s="32" t="s">
        <v>55</v>
      </c>
      <c r="D96" s="33"/>
      <c r="E96" s="34"/>
      <c r="F96" s="40"/>
      <c r="G96" s="35"/>
      <c r="H96" s="86"/>
      <c r="I96" s="30"/>
    </row>
    <row r="97" spans="2:9" x14ac:dyDescent="0.25">
      <c r="B97" s="12"/>
      <c r="C97" s="45" t="s">
        <v>93</v>
      </c>
      <c r="D97" s="22"/>
      <c r="E97" s="22"/>
      <c r="F97" s="110">
        <v>0</v>
      </c>
      <c r="G97" s="37"/>
      <c r="H97" s="84"/>
      <c r="I97" s="30"/>
    </row>
    <row r="98" spans="2:9" ht="15.75" thickBot="1" x14ac:dyDescent="0.3">
      <c r="B98" s="12"/>
      <c r="C98" s="45" t="s">
        <v>56</v>
      </c>
      <c r="D98" s="22"/>
      <c r="E98" s="22"/>
      <c r="F98" s="110">
        <v>0</v>
      </c>
      <c r="G98" s="37"/>
      <c r="H98" s="84"/>
      <c r="I98" s="30"/>
    </row>
    <row r="99" spans="2:9" ht="15.75" thickBot="1" x14ac:dyDescent="0.3">
      <c r="B99" s="12"/>
      <c r="C99" s="45" t="s">
        <v>94</v>
      </c>
      <c r="D99" s="22"/>
      <c r="E99" s="22"/>
      <c r="F99" s="110">
        <v>0</v>
      </c>
      <c r="G99" s="27">
        <f>SUM(F97:F99)</f>
        <v>0</v>
      </c>
      <c r="H99" s="85" t="e">
        <f>+G99/$G$27</f>
        <v>#DIV/0!</v>
      </c>
      <c r="I99" s="30"/>
    </row>
    <row r="100" spans="2:9" ht="15.75" thickBot="1" x14ac:dyDescent="0.3">
      <c r="B100" s="12"/>
      <c r="C100" s="15"/>
      <c r="D100" s="15"/>
      <c r="E100" s="18"/>
      <c r="F100" s="19"/>
      <c r="G100" s="15"/>
      <c r="H100" s="84"/>
      <c r="I100" s="30"/>
    </row>
    <row r="101" spans="2:9" s="36" customFormat="1" ht="17.25" x14ac:dyDescent="0.3">
      <c r="B101" s="31"/>
      <c r="C101" s="32" t="s">
        <v>57</v>
      </c>
      <c r="D101" s="33"/>
      <c r="E101" s="34"/>
      <c r="F101" s="35"/>
      <c r="G101" s="40"/>
      <c r="H101" s="86"/>
      <c r="I101" s="30"/>
    </row>
    <row r="102" spans="2:9" x14ac:dyDescent="0.25">
      <c r="B102" s="12"/>
      <c r="C102" s="20" t="s">
        <v>58</v>
      </c>
      <c r="D102" s="26"/>
      <c r="E102" s="22"/>
      <c r="F102" s="110">
        <v>0</v>
      </c>
      <c r="G102" s="23"/>
      <c r="H102" s="84"/>
      <c r="I102" s="30"/>
    </row>
    <row r="103" spans="2:9" x14ac:dyDescent="0.25">
      <c r="B103" s="12"/>
      <c r="C103" s="20" t="s">
        <v>59</v>
      </c>
      <c r="D103" s="26"/>
      <c r="E103" s="22"/>
      <c r="F103" s="110">
        <v>0</v>
      </c>
      <c r="G103" s="23"/>
      <c r="H103" s="84"/>
      <c r="I103" s="30"/>
    </row>
    <row r="104" spans="2:9" x14ac:dyDescent="0.25">
      <c r="B104" s="12"/>
      <c r="C104" s="20" t="s">
        <v>95</v>
      </c>
      <c r="D104" s="26"/>
      <c r="E104" s="22"/>
      <c r="F104" s="110">
        <v>0</v>
      </c>
      <c r="G104" s="23"/>
      <c r="H104" s="84"/>
      <c r="I104" s="30"/>
    </row>
    <row r="105" spans="2:9" x14ac:dyDescent="0.25">
      <c r="B105" s="12"/>
      <c r="C105" s="20" t="s">
        <v>60</v>
      </c>
      <c r="D105" s="26"/>
      <c r="E105" s="22"/>
      <c r="F105" s="110">
        <v>0</v>
      </c>
      <c r="G105" s="23"/>
      <c r="H105" s="84"/>
      <c r="I105" s="30"/>
    </row>
    <row r="106" spans="2:9" ht="15.75" thickBot="1" x14ac:dyDescent="0.3">
      <c r="B106" s="12"/>
      <c r="C106" s="20" t="s">
        <v>96</v>
      </c>
      <c r="D106" s="26"/>
      <c r="E106" s="22"/>
      <c r="F106" s="110">
        <v>0</v>
      </c>
      <c r="G106" s="23"/>
      <c r="H106" s="84"/>
      <c r="I106" s="30"/>
    </row>
    <row r="107" spans="2:9" ht="15.75" thickBot="1" x14ac:dyDescent="0.3">
      <c r="B107" s="12"/>
      <c r="C107" s="20" t="s">
        <v>18</v>
      </c>
      <c r="D107" s="26"/>
      <c r="E107" s="22"/>
      <c r="F107" s="110">
        <v>0</v>
      </c>
      <c r="G107" s="27">
        <f>SUM(F102:F107)</f>
        <v>0</v>
      </c>
      <c r="H107" s="85" t="e">
        <f>+G107/$G$27</f>
        <v>#DIV/0!</v>
      </c>
      <c r="I107" s="30"/>
    </row>
    <row r="108" spans="2:9" ht="15.75" thickBot="1" x14ac:dyDescent="0.3">
      <c r="B108" s="12"/>
      <c r="C108" s="15"/>
      <c r="D108" s="15"/>
      <c r="E108" s="18"/>
      <c r="F108" s="15"/>
      <c r="G108" s="15"/>
      <c r="H108" s="84"/>
      <c r="I108" s="30"/>
    </row>
    <row r="109" spans="2:9" s="36" customFormat="1" ht="17.25" x14ac:dyDescent="0.3">
      <c r="B109" s="31"/>
      <c r="C109" s="32" t="s">
        <v>61</v>
      </c>
      <c r="D109" s="33"/>
      <c r="E109" s="34"/>
      <c r="F109" s="35"/>
      <c r="G109" s="40"/>
      <c r="H109" s="86"/>
      <c r="I109" s="30"/>
    </row>
    <row r="110" spans="2:9" x14ac:dyDescent="0.25">
      <c r="B110" s="12"/>
      <c r="C110" s="20" t="s">
        <v>62</v>
      </c>
      <c r="D110" s="26"/>
      <c r="E110" s="22"/>
      <c r="F110" s="110">
        <v>0</v>
      </c>
      <c r="G110" s="23"/>
      <c r="H110" s="84"/>
      <c r="I110" s="30"/>
    </row>
    <row r="111" spans="2:9" x14ac:dyDescent="0.25">
      <c r="B111" s="12"/>
      <c r="C111" s="20" t="s">
        <v>63</v>
      </c>
      <c r="D111" s="26"/>
      <c r="E111" s="22"/>
      <c r="F111" s="110">
        <v>0</v>
      </c>
      <c r="G111" s="23"/>
      <c r="H111" s="84"/>
      <c r="I111" s="30"/>
    </row>
    <row r="112" spans="2:9" x14ac:dyDescent="0.25">
      <c r="B112" s="12"/>
      <c r="C112" s="20" t="s">
        <v>64</v>
      </c>
      <c r="D112" s="26"/>
      <c r="E112" s="22"/>
      <c r="F112" s="110">
        <v>0</v>
      </c>
      <c r="G112" s="23"/>
      <c r="H112" s="84"/>
      <c r="I112" s="30"/>
    </row>
    <row r="113" spans="2:9" x14ac:dyDescent="0.25">
      <c r="B113" s="12"/>
      <c r="C113" s="20" t="s">
        <v>98</v>
      </c>
      <c r="D113" s="26"/>
      <c r="E113" s="22"/>
      <c r="F113" s="110">
        <v>0</v>
      </c>
      <c r="G113" s="23"/>
      <c r="H113" s="84"/>
      <c r="I113" s="30"/>
    </row>
    <row r="114" spans="2:9" x14ac:dyDescent="0.25">
      <c r="B114" s="12"/>
      <c r="C114" s="20" t="s">
        <v>97</v>
      </c>
      <c r="D114" s="26"/>
      <c r="E114" s="22"/>
      <c r="F114" s="110">
        <v>0</v>
      </c>
      <c r="G114" s="23"/>
      <c r="H114" s="84"/>
      <c r="I114" s="30"/>
    </row>
    <row r="115" spans="2:9" x14ac:dyDescent="0.25">
      <c r="B115" s="12"/>
      <c r="C115" s="20" t="s">
        <v>99</v>
      </c>
      <c r="D115" s="26"/>
      <c r="E115" s="22"/>
      <c r="F115" s="110">
        <v>0</v>
      </c>
      <c r="G115" s="23"/>
      <c r="H115" s="84"/>
      <c r="I115" s="30"/>
    </row>
    <row r="116" spans="2:9" x14ac:dyDescent="0.25">
      <c r="B116" s="12"/>
      <c r="C116" s="20" t="s">
        <v>100</v>
      </c>
      <c r="D116" s="26"/>
      <c r="E116" s="22"/>
      <c r="F116" s="110">
        <v>0</v>
      </c>
      <c r="G116" s="23"/>
      <c r="H116" s="84"/>
      <c r="I116" s="30"/>
    </row>
    <row r="117" spans="2:9" x14ac:dyDescent="0.25">
      <c r="B117" s="12"/>
      <c r="C117" s="45" t="s">
        <v>65</v>
      </c>
      <c r="D117" s="26"/>
      <c r="E117" s="22"/>
      <c r="F117" s="110">
        <v>0</v>
      </c>
      <c r="G117" s="23"/>
      <c r="H117" s="84"/>
      <c r="I117" s="30"/>
    </row>
    <row r="118" spans="2:9" x14ac:dyDescent="0.25">
      <c r="B118" s="12"/>
      <c r="C118" s="45" t="s">
        <v>101</v>
      </c>
      <c r="D118" s="26"/>
      <c r="E118" s="22"/>
      <c r="F118" s="110">
        <v>0</v>
      </c>
      <c r="G118" s="23"/>
      <c r="H118" s="84"/>
      <c r="I118" s="30"/>
    </row>
    <row r="119" spans="2:9" ht="15.75" thickBot="1" x14ac:dyDescent="0.3">
      <c r="B119" s="12"/>
      <c r="C119" s="45" t="s">
        <v>66</v>
      </c>
      <c r="D119" s="26"/>
      <c r="E119" s="22"/>
      <c r="F119" s="110">
        <v>0</v>
      </c>
      <c r="G119" s="23"/>
      <c r="H119" s="84"/>
      <c r="I119" s="30"/>
    </row>
    <row r="120" spans="2:9" ht="15.75" thickBot="1" x14ac:dyDescent="0.3">
      <c r="B120" s="12"/>
      <c r="C120" s="20" t="s">
        <v>102</v>
      </c>
      <c r="D120" s="26"/>
      <c r="E120" s="22"/>
      <c r="F120" s="110">
        <v>0</v>
      </c>
      <c r="G120" s="27">
        <f>SUM(F110:F120)</f>
        <v>0</v>
      </c>
      <c r="H120" s="85" t="e">
        <f>+G120/$G$27</f>
        <v>#DIV/0!</v>
      </c>
      <c r="I120" s="30"/>
    </row>
    <row r="121" spans="2:9" ht="15.75" thickBot="1" x14ac:dyDescent="0.3">
      <c r="B121" s="12"/>
      <c r="C121" s="15"/>
      <c r="D121" s="15"/>
      <c r="E121" s="18"/>
      <c r="F121" s="15"/>
      <c r="G121" s="15"/>
      <c r="H121" s="84"/>
      <c r="I121" s="30"/>
    </row>
    <row r="122" spans="2:9" s="36" customFormat="1" ht="34.5" customHeight="1" x14ac:dyDescent="0.3">
      <c r="B122" s="31"/>
      <c r="C122" s="104" t="s">
        <v>106</v>
      </c>
      <c r="D122" s="105"/>
      <c r="E122" s="46"/>
      <c r="F122" s="35"/>
      <c r="G122" s="40"/>
      <c r="H122" s="86"/>
      <c r="I122" s="30"/>
    </row>
    <row r="123" spans="2:9" x14ac:dyDescent="0.25">
      <c r="B123" s="12"/>
      <c r="C123" s="20" t="s">
        <v>67</v>
      </c>
      <c r="D123" s="26"/>
      <c r="E123" s="22"/>
      <c r="F123" s="110">
        <v>0</v>
      </c>
      <c r="G123" s="23"/>
      <c r="H123" s="84"/>
      <c r="I123" s="30"/>
    </row>
    <row r="124" spans="2:9" x14ac:dyDescent="0.25">
      <c r="B124" s="12"/>
      <c r="C124" s="20" t="s">
        <v>68</v>
      </c>
      <c r="D124" s="26"/>
      <c r="E124" s="22"/>
      <c r="F124" s="110">
        <v>0</v>
      </c>
      <c r="G124" s="23"/>
      <c r="H124" s="84"/>
      <c r="I124" s="30"/>
    </row>
    <row r="125" spans="2:9" x14ac:dyDescent="0.25">
      <c r="B125" s="12"/>
      <c r="C125" s="20" t="s">
        <v>69</v>
      </c>
      <c r="D125" s="26"/>
      <c r="E125" s="22"/>
      <c r="F125" s="110">
        <v>0</v>
      </c>
      <c r="G125" s="23"/>
      <c r="H125" s="84"/>
      <c r="I125" s="30"/>
    </row>
    <row r="126" spans="2:9" x14ac:dyDescent="0.25">
      <c r="B126" s="12"/>
      <c r="C126" s="20" t="s">
        <v>70</v>
      </c>
      <c r="D126" s="26"/>
      <c r="E126" s="22"/>
      <c r="F126" s="110">
        <v>0</v>
      </c>
      <c r="G126" s="23"/>
      <c r="H126" s="84"/>
      <c r="I126" s="30"/>
    </row>
    <row r="127" spans="2:9" x14ac:dyDescent="0.25">
      <c r="B127" s="12"/>
      <c r="C127" s="20" t="s">
        <v>71</v>
      </c>
      <c r="D127" s="26"/>
      <c r="E127" s="22"/>
      <c r="F127" s="110">
        <v>0</v>
      </c>
      <c r="G127" s="23"/>
      <c r="H127" s="84"/>
      <c r="I127" s="30"/>
    </row>
    <row r="128" spans="2:9" ht="15.75" thickBot="1" x14ac:dyDescent="0.3">
      <c r="B128" s="12"/>
      <c r="C128" s="20" t="s">
        <v>103</v>
      </c>
      <c r="D128" s="26"/>
      <c r="E128" s="22"/>
      <c r="F128" s="110">
        <v>0</v>
      </c>
      <c r="G128" s="23"/>
      <c r="H128" s="84"/>
      <c r="I128" s="30"/>
    </row>
    <row r="129" spans="2:9" ht="15.75" thickBot="1" x14ac:dyDescent="0.3">
      <c r="B129" s="12"/>
      <c r="C129" s="20" t="s">
        <v>72</v>
      </c>
      <c r="D129" s="26"/>
      <c r="E129" s="22"/>
      <c r="F129" s="110">
        <v>0</v>
      </c>
      <c r="G129" s="27">
        <f>SUM(F123:F129)</f>
        <v>0</v>
      </c>
      <c r="H129" s="85" t="e">
        <f>+G129/$G$27</f>
        <v>#DIV/0!</v>
      </c>
      <c r="I129" s="30"/>
    </row>
    <row r="130" spans="2:9" ht="15.75" thickBot="1" x14ac:dyDescent="0.3">
      <c r="B130" s="12"/>
      <c r="C130" s="15"/>
      <c r="D130" s="15"/>
      <c r="E130" s="15"/>
      <c r="F130" s="15"/>
      <c r="G130" s="15"/>
      <c r="H130" s="84"/>
      <c r="I130" s="30"/>
    </row>
    <row r="131" spans="2:9" ht="15.75" thickBot="1" x14ac:dyDescent="0.3">
      <c r="B131" s="12"/>
      <c r="C131" s="47" t="s">
        <v>73</v>
      </c>
      <c r="D131" s="48"/>
      <c r="E131" s="15"/>
      <c r="F131" s="15"/>
      <c r="G131" s="49">
        <f>+G129+G120+G107+G99+G94+G86+G78+G69+G64</f>
        <v>0</v>
      </c>
      <c r="H131" s="85" t="e">
        <f>+G131/$G$27</f>
        <v>#DIV/0!</v>
      </c>
      <c r="I131" s="30"/>
    </row>
    <row r="132" spans="2:9" ht="15.75" thickBot="1" x14ac:dyDescent="0.3">
      <c r="B132" s="12"/>
      <c r="C132" s="15"/>
      <c r="D132" s="15"/>
      <c r="E132" s="15"/>
      <c r="F132" s="15"/>
      <c r="G132" s="15"/>
      <c r="H132" s="84"/>
      <c r="I132" s="50"/>
    </row>
    <row r="133" spans="2:9" ht="20.25" thickBot="1" x14ac:dyDescent="0.35">
      <c r="B133" s="106" t="s">
        <v>80</v>
      </c>
      <c r="C133" s="107"/>
      <c r="D133" s="107"/>
      <c r="E133" s="107"/>
      <c r="F133" s="107"/>
      <c r="G133" s="107"/>
      <c r="H133" s="107"/>
      <c r="I133" s="108"/>
    </row>
    <row r="134" spans="2:9" ht="10.5" customHeight="1" thickBot="1" x14ac:dyDescent="0.3">
      <c r="B134" s="51"/>
      <c r="C134" s="52"/>
      <c r="D134" s="52"/>
      <c r="E134" s="52"/>
      <c r="F134" s="53"/>
      <c r="G134" s="52"/>
      <c r="H134" s="89"/>
      <c r="I134" s="54"/>
    </row>
    <row r="135" spans="2:9" ht="15.75" thickBot="1" x14ac:dyDescent="0.3">
      <c r="B135" s="55"/>
      <c r="C135" s="13" t="s">
        <v>74</v>
      </c>
      <c r="D135" s="15"/>
      <c r="E135" s="15"/>
      <c r="F135" s="15"/>
      <c r="G135" s="56">
        <f>SUM(G49:G130)</f>
        <v>0</v>
      </c>
      <c r="H135" s="85" t="e">
        <f>+G135/$G$27</f>
        <v>#DIV/0!</v>
      </c>
      <c r="I135" s="57"/>
    </row>
    <row r="136" spans="2:9" ht="5.25" customHeight="1" thickBot="1" x14ac:dyDescent="0.3">
      <c r="B136" s="55"/>
      <c r="C136" s="13"/>
      <c r="D136" s="15"/>
      <c r="E136" s="15"/>
      <c r="F136" s="15"/>
      <c r="G136" s="15"/>
      <c r="H136" s="90"/>
      <c r="I136" s="57"/>
    </row>
    <row r="137" spans="2:9" ht="15.75" thickBot="1" x14ac:dyDescent="0.3">
      <c r="B137" s="55"/>
      <c r="C137" s="58" t="s">
        <v>8</v>
      </c>
      <c r="D137" s="59"/>
      <c r="E137" s="59"/>
      <c r="F137" s="59"/>
      <c r="G137" s="60">
        <f>G27</f>
        <v>0</v>
      </c>
      <c r="H137" s="85" t="e">
        <f>+G137/$G$27</f>
        <v>#DIV/0!</v>
      </c>
      <c r="I137" s="57"/>
    </row>
    <row r="138" spans="2:9" ht="15.75" thickBot="1" x14ac:dyDescent="0.3">
      <c r="B138" s="55"/>
      <c r="C138" s="61" t="s">
        <v>75</v>
      </c>
      <c r="D138" s="61"/>
      <c r="E138" s="61"/>
      <c r="F138" s="61"/>
      <c r="G138" s="62">
        <f>+G49</f>
        <v>0</v>
      </c>
      <c r="H138" s="85" t="e">
        <f>+G138/$G$27</f>
        <v>#DIV/0!</v>
      </c>
      <c r="I138" s="57"/>
    </row>
    <row r="139" spans="2:9" ht="15.75" thickBot="1" x14ac:dyDescent="0.3">
      <c r="B139" s="55"/>
      <c r="C139" s="63" t="s">
        <v>73</v>
      </c>
      <c r="D139" s="63"/>
      <c r="E139" s="63"/>
      <c r="F139" s="64"/>
      <c r="G139" s="65">
        <f>+G135-G49</f>
        <v>0</v>
      </c>
      <c r="H139" s="85" t="e">
        <f>+G139/$G$27</f>
        <v>#DIV/0!</v>
      </c>
      <c r="I139" s="57"/>
    </row>
    <row r="140" spans="2:9" ht="15.75" thickBot="1" x14ac:dyDescent="0.3">
      <c r="B140" s="55"/>
      <c r="C140" s="66"/>
      <c r="D140" s="67" t="s">
        <v>76</v>
      </c>
      <c r="E140" s="66"/>
      <c r="F140" s="68"/>
      <c r="G140" s="69">
        <f>+G137-G138-G139</f>
        <v>0</v>
      </c>
      <c r="H140" s="85" t="e">
        <f>+G140/$G$27</f>
        <v>#DIV/0!</v>
      </c>
      <c r="I140" s="57"/>
    </row>
    <row r="141" spans="2:9" ht="4.5" customHeight="1" thickBot="1" x14ac:dyDescent="0.3">
      <c r="B141" s="55"/>
      <c r="C141" s="15"/>
      <c r="D141" s="15"/>
      <c r="E141" s="15"/>
      <c r="F141" s="15"/>
      <c r="G141" s="19"/>
      <c r="H141" s="84"/>
      <c r="I141" s="57"/>
    </row>
    <row r="142" spans="2:9" ht="19.5" thickBot="1" x14ac:dyDescent="0.35">
      <c r="B142" s="109" t="s">
        <v>77</v>
      </c>
      <c r="C142" s="96"/>
      <c r="D142" s="96"/>
      <c r="E142" s="96"/>
      <c r="F142" s="96"/>
      <c r="G142" s="96"/>
      <c r="H142" s="96"/>
      <c r="I142" s="97"/>
    </row>
    <row r="143" spans="2:9" ht="9" customHeight="1" thickBot="1" x14ac:dyDescent="0.3">
      <c r="B143" s="55"/>
      <c r="C143" s="70"/>
      <c r="D143" s="12"/>
      <c r="E143" s="12"/>
      <c r="F143" s="71"/>
      <c r="G143" s="72"/>
      <c r="H143" s="91"/>
      <c r="I143" s="73"/>
    </row>
    <row r="144" spans="2:9" ht="40.5" customHeight="1" thickBot="1" x14ac:dyDescent="0.35">
      <c r="B144" s="95" t="s">
        <v>104</v>
      </c>
      <c r="C144" s="96"/>
      <c r="D144" s="96"/>
      <c r="E144" s="96"/>
      <c r="F144" s="96"/>
      <c r="G144" s="96"/>
      <c r="H144" s="96"/>
      <c r="I144" s="97"/>
    </row>
    <row r="145" spans="2:9" ht="9" customHeight="1" thickBot="1" x14ac:dyDescent="0.3">
      <c r="B145" s="74"/>
      <c r="C145" s="75"/>
      <c r="D145" s="76"/>
      <c r="E145" s="76"/>
      <c r="F145" s="77"/>
      <c r="G145" s="78"/>
      <c r="H145" s="92"/>
      <c r="I145" s="79"/>
    </row>
  </sheetData>
  <sheetProtection algorithmName="SHA-512" hashValue="hNzw8WCYsF2hUv8VPY+xRtZrAFFoMbMsmwoyNqu3T3/WYrNCbuK95b1vAq2rWFL23tMijKmQk2b4KMWfiwjQoQ==" saltValue="YV80l0qxxnZlSQEzW6af1Q==" spinCount="100000" sheet="1" objects="1" scenarios="1"/>
  <autoFilter ref="A16:J131" xr:uid="{00000000-0009-0000-0000-000000000000}"/>
  <mergeCells count="8">
    <mergeCell ref="B144:I144"/>
    <mergeCell ref="B6:I8"/>
    <mergeCell ref="B14:I14"/>
    <mergeCell ref="C27:D27"/>
    <mergeCell ref="C122:D122"/>
    <mergeCell ref="B133:I133"/>
    <mergeCell ref="B142:I142"/>
    <mergeCell ref="B10:I12"/>
  </mergeCells>
  <printOptions horizontalCentered="1"/>
  <pageMargins left="0.7" right="0.7" top="0.75" bottom="0.75" header="0.3" footer="0.3"/>
  <pageSetup scale="97" orientation="portrait" horizontalDpi="0" verticalDpi="0" r:id="rId1"/>
  <headerFooter>
    <oddHeader>&amp;C
&amp;RPág. &amp;P / &amp;N</oddHeader>
    <oddFooter xml:space="preserve">&amp;C&amp;9©2020 Salvis Puerto Rico.  Todos los derechos reservados.  Se prohíbe la distribución no autorizada de este material.  REV20.01.02
Efectivo a partir del 1ero de enero de 2020 al 31 de diciembre de 2020.  Sujeto a cambios.  </oddFooter>
  </headerFooter>
  <rowBreaks count="3" manualBreakCount="3">
    <brk id="49" max="8" man="1"/>
    <brk id="87" max="8" man="1"/>
    <brk id="1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Lizaira</dc:creator>
  <cp:lastModifiedBy>Raizi Tas</cp:lastModifiedBy>
  <cp:lastPrinted>2020-01-02T17:09:35Z</cp:lastPrinted>
  <dcterms:created xsi:type="dcterms:W3CDTF">2018-02-27T18:22:37Z</dcterms:created>
  <dcterms:modified xsi:type="dcterms:W3CDTF">2020-01-02T17:09:55Z</dcterms:modified>
</cp:coreProperties>
</file>